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tis.sharepoint.com/Shared Documents/05_iþróttasvið/2025/SS25/Sverrir/"/>
    </mc:Choice>
  </mc:AlternateContent>
  <xr:revisionPtr revIDLastSave="38" documentId="8_{0F1C8D7E-337C-42D4-AA5B-D698677E6504}" xr6:coauthVersionLast="47" xr6:coauthVersionMax="47" xr10:uidLastSave="{52E2F40D-6CE9-48D6-A279-7E17EC7B999C}"/>
  <bookViews>
    <workbookView xWindow="-110" yWindow="-110" windowWidth="19420" windowHeight="115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57" i="1"/>
  <c r="D54" i="1"/>
  <c r="D55" i="1"/>
  <c r="D56" i="1"/>
  <c r="D59" i="1"/>
  <c r="D60" i="1"/>
  <c r="D61" i="1"/>
  <c r="D62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7" i="1" l="1"/>
</calcChain>
</file>

<file path=xl/sharedStrings.xml><?xml version="1.0" encoding="utf-8"?>
<sst xmlns="http://schemas.openxmlformats.org/spreadsheetml/2006/main" count="65" uniqueCount="65">
  <si>
    <t>T437
Kickboards - Eurokick - 47x28x3cm</t>
  </si>
  <si>
    <t>T438
Kickboards - Large - 47x28x3cm</t>
  </si>
  <si>
    <t>T439
Kickboards - Medium - 38x23x3cm</t>
  </si>
  <si>
    <t>T440
Kickboards - Small - 29x22x3cm</t>
  </si>
  <si>
    <t>T459
Soft Kickboard - Large - 49,5x24,5x3cm</t>
  </si>
  <si>
    <t>T460
Soft Kickboards - Medium - 335x248x30mm</t>
  </si>
  <si>
    <t>T461
Soft Kickboards - Small - 275x240x30mm</t>
  </si>
  <si>
    <t>T462
Soft Kickboards - Eco - 245x245x30mm</t>
  </si>
  <si>
    <t>T484
Super Kickboard - Large - 490x280x40mm</t>
  </si>
  <si>
    <t>T485
Super Kickboard - EuroKick - 490x280x40mm</t>
  </si>
  <si>
    <t>T486
Super Kickboard - Medium - 380x230x40mm</t>
  </si>
  <si>
    <t>Verð m/VSK</t>
  </si>
  <si>
    <t>D1000
Dolphin play shape (small) - 4 units set- 30cm</t>
  </si>
  <si>
    <t>D1001
Wiggy - 150x100cm</t>
  </si>
  <si>
    <t>D1002
Mat with hole - 150x100x6cm</t>
  </si>
  <si>
    <t>D1003
Penguin play shape - 100x50x4,5cm</t>
  </si>
  <si>
    <t>D1005
Big fish play shape - 100x70x4,5cm</t>
  </si>
  <si>
    <t>D1007
Pear play shape - 100x70x4,5cm</t>
  </si>
  <si>
    <t>D1009
Dobby - 150x100x72cm</t>
  </si>
  <si>
    <t>D1010
Castle - 100x100x100cm</t>
  </si>
  <si>
    <t>D1011
Trifloat - 200x100cm</t>
  </si>
  <si>
    <t>D1014
Big apple play shape  - 80x80x4,5cm</t>
  </si>
  <si>
    <t>D1017
Dolphin play shape - 80x40x4,5cm</t>
  </si>
  <si>
    <t>D1020
Seal play shape - 120x75x4,5cm</t>
  </si>
  <si>
    <t>D1023
Floating Crocodile -100x50x55cm</t>
  </si>
  <si>
    <t>D103
Floating mats - Adult - 150x100x6cm</t>
  </si>
  <si>
    <t>D1033
Rocket play shape - 80x65x4,5cm</t>
  </si>
  <si>
    <t>D1035
Heart play shape - 70x70x4,5cm</t>
  </si>
  <si>
    <t>D1037
Relax Mat Adult - 100x45x3cm</t>
  </si>
  <si>
    <t>D1039
Dog play shape - 80x55x6cm</t>
  </si>
  <si>
    <t>D1040
Cow play shape - 70x65x6cm</t>
  </si>
  <si>
    <t>D1043
Heart play shape - 70x70x6cm</t>
  </si>
  <si>
    <t>D1063
Frog Play Shape - 46,5x30x3cm</t>
  </si>
  <si>
    <t>D1066
Small foot Play Shape - 40x20x3cm</t>
  </si>
  <si>
    <t>D1067
Small hand Play Shape - 40x28x3cm</t>
  </si>
  <si>
    <t>D1070
Small Rocket play shape -  40x34x3cm</t>
  </si>
  <si>
    <t>D1074
Small Fish Play Shape -  40x27x3cm</t>
  </si>
  <si>
    <t>D1076
Small Whale Play Shape -  40x22x3cm</t>
  </si>
  <si>
    <t>D1078
Small Lobster Play Shape -  40x32x3cm</t>
  </si>
  <si>
    <t>D1079
Small Elephant play shape -  40x27x3cm</t>
  </si>
  <si>
    <t>D126
Floating mats - Cadet - 200x100x4,5cm</t>
  </si>
  <si>
    <t>D128
Floating mats - Maxi - 200x100x9cm</t>
  </si>
  <si>
    <t>D133
Ghost play shape - 100x75x6cm</t>
  </si>
  <si>
    <t>D195
Water swing - 150x50cm</t>
  </si>
  <si>
    <t>D196
Rider - 150x100cm</t>
  </si>
  <si>
    <t>D197
Duck with axles - 90x55x50cm</t>
  </si>
  <si>
    <t>Hver pantar:</t>
  </si>
  <si>
    <t>Greiðandi:</t>
  </si>
  <si>
    <t>Skýring:</t>
  </si>
  <si>
    <t>Magn</t>
  </si>
  <si>
    <t>Samtals</t>
  </si>
  <si>
    <t>samtals pöntun</t>
  </si>
  <si>
    <t>PANTANIR SENDAST Á altis@altis.is eða í síma</t>
  </si>
  <si>
    <t>510 2030</t>
  </si>
  <si>
    <t>Altis ehf - Bæjarhraun 8 - 220 Hafnarfjörður - Sími: 510 2030 - Netfang: altis@altis.is</t>
  </si>
  <si>
    <t xml:space="preserve">sundnúðlur </t>
  </si>
  <si>
    <t xml:space="preserve">aku ring </t>
  </si>
  <si>
    <t xml:space="preserve">brenniboltar </t>
  </si>
  <si>
    <t xml:space="preserve">köfunarhringir </t>
  </si>
  <si>
    <t xml:space="preserve">volleyball </t>
  </si>
  <si>
    <t>froskalappir stærð 42-43</t>
  </si>
  <si>
    <t>froskalappir stærð 46-47</t>
  </si>
  <si>
    <t>froskalappir stærð 44-45</t>
  </si>
  <si>
    <t>Athugið að sumar vörur gæti þurft að sérpanta. Verð á sérpöntunum gætu breyst með tilliti til gjaldmiðla og flutnings.</t>
  </si>
  <si>
    <t xml:space="preserve">köfunarprik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</si>
</sst>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.&quot;_-;\-* #,##0\ &quot;kr.&quot;_-;_-* &quot;-&quot;\ &quot;kr.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\ &quot;€&quot;"/>
    <numFmt numFmtId="166" formatCode="_-* #,##0_-;\-* #,##0_-;_-* &quot;-&quot;??_-;_-@_-"/>
    <numFmt numFmtId="167" formatCode="_-* #,##0\ [$kr.-40F]_-;\-* #,##0\ [$kr.-40F]_-;_-* &quot;-&quot;\ [$kr.-40F]_-;_-@_-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</cellStyleXfs>
  <cellXfs count="22">
    <xf numFmtId="0" fontId="0" fillId="0" borderId="0" xfId="0" applyAlignment="1">
      <alignment horizontal="left" vertical="top"/>
    </xf>
    <xf numFmtId="166" fontId="5" fillId="0" borderId="5" xfId="2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vertical="top"/>
    </xf>
    <xf numFmtId="0" fontId="7" fillId="0" borderId="0" xfId="3" applyFont="1" applyAlignment="1">
      <alignment horizontal="right"/>
    </xf>
    <xf numFmtId="0" fontId="7" fillId="0" borderId="0" xfId="3" applyFont="1" applyAlignment="1">
      <alignment horizontal="center"/>
    </xf>
    <xf numFmtId="0" fontId="6" fillId="0" borderId="0" xfId="3"/>
    <xf numFmtId="0" fontId="4" fillId="0" borderId="3" xfId="0" applyFont="1" applyBorder="1" applyAlignment="1">
      <alignment horizontal="center" vertical="center"/>
    </xf>
    <xf numFmtId="166" fontId="0" fillId="0" borderId="0" xfId="0" applyNumberForma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5" fontId="8" fillId="0" borderId="2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0" fontId="10" fillId="0" borderId="0" xfId="3" applyFont="1" applyAlignment="1">
      <alignment horizontal="center"/>
    </xf>
    <xf numFmtId="1" fontId="11" fillId="0" borderId="0" xfId="3" applyNumberFormat="1" applyFont="1" applyAlignment="1">
      <alignment horizontal="left"/>
    </xf>
    <xf numFmtId="0" fontId="6" fillId="0" borderId="0" xfId="3" applyAlignment="1">
      <alignment horizontal="center"/>
    </xf>
    <xf numFmtId="167" fontId="6" fillId="0" borderId="0" xfId="3" applyNumberFormat="1"/>
    <xf numFmtId="42" fontId="6" fillId="0" borderId="0" xfId="3" applyNumberFormat="1"/>
    <xf numFmtId="0" fontId="12" fillId="0" borderId="0" xfId="3" applyFont="1" applyAlignment="1">
      <alignment horizontal="center"/>
    </xf>
    <xf numFmtId="0" fontId="6" fillId="0" borderId="4" xfId="3" applyBorder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Normal 2" xfId="3" xr:uid="{0704BB6A-DAB8-4BE1-90A8-05055F42AB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5.jpeg"/><Relationship Id="rId1" Type="http://schemas.openxmlformats.org/officeDocument/2006/relationships/image" Target="../media/image5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89683</xdr:colOff>
      <xdr:row>8</xdr:row>
      <xdr:rowOff>42426</xdr:rowOff>
    </xdr:from>
    <xdr:ext cx="499761" cy="478343"/>
    <xdr:pic>
      <xdr:nvPicPr>
        <xdr:cNvPr id="55" name="image52.jpe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3" y="1872720"/>
          <a:ext cx="499761" cy="478343"/>
        </a:xfrm>
        <a:prstGeom prst="rect">
          <a:avLst/>
        </a:prstGeom>
      </xdr:spPr>
    </xdr:pic>
    <xdr:clientData/>
  </xdr:oneCellAnchor>
  <xdr:oneCellAnchor>
    <xdr:from>
      <xdr:col>0</xdr:col>
      <xdr:colOff>62048</xdr:colOff>
      <xdr:row>9</xdr:row>
      <xdr:rowOff>53736</xdr:rowOff>
    </xdr:from>
    <xdr:ext cx="615955" cy="461341"/>
    <xdr:pic>
      <xdr:nvPicPr>
        <xdr:cNvPr id="56" name="image53.jpe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8" y="3212025"/>
          <a:ext cx="615955" cy="461341"/>
        </a:xfrm>
        <a:prstGeom prst="rect">
          <a:avLst/>
        </a:prstGeom>
      </xdr:spPr>
    </xdr:pic>
    <xdr:clientData/>
  </xdr:oneCellAnchor>
  <xdr:oneCellAnchor>
    <xdr:from>
      <xdr:col>0</xdr:col>
      <xdr:colOff>24091</xdr:colOff>
      <xdr:row>10</xdr:row>
      <xdr:rowOff>60760</xdr:rowOff>
    </xdr:from>
    <xdr:ext cx="709619" cy="450505"/>
    <xdr:pic>
      <xdr:nvPicPr>
        <xdr:cNvPr id="57" name="image54.jpe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1" y="3761097"/>
          <a:ext cx="709619" cy="450505"/>
        </a:xfrm>
        <a:prstGeom prst="rect">
          <a:avLst/>
        </a:prstGeom>
      </xdr:spPr>
    </xdr:pic>
    <xdr:clientData/>
  </xdr:oneCellAnchor>
  <xdr:oneCellAnchor>
    <xdr:from>
      <xdr:col>0</xdr:col>
      <xdr:colOff>108337</xdr:colOff>
      <xdr:row>11</xdr:row>
      <xdr:rowOff>20687</xdr:rowOff>
    </xdr:from>
    <xdr:ext cx="632111" cy="521356"/>
    <xdr:pic>
      <xdr:nvPicPr>
        <xdr:cNvPr id="58" name="image55.jpe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37" y="4265222"/>
          <a:ext cx="632111" cy="521356"/>
        </a:xfrm>
        <a:prstGeom prst="rect">
          <a:avLst/>
        </a:prstGeom>
      </xdr:spPr>
    </xdr:pic>
    <xdr:clientData/>
  </xdr:oneCellAnchor>
  <xdr:oneCellAnchor>
    <xdr:from>
      <xdr:col>0</xdr:col>
      <xdr:colOff>74981</xdr:colOff>
      <xdr:row>12</xdr:row>
      <xdr:rowOff>84538</xdr:rowOff>
    </xdr:from>
    <xdr:ext cx="613764" cy="412570"/>
    <xdr:pic>
      <xdr:nvPicPr>
        <xdr:cNvPr id="60" name="image56.jpe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1" y="4871372"/>
          <a:ext cx="613764" cy="412570"/>
        </a:xfrm>
        <a:prstGeom prst="rect">
          <a:avLst/>
        </a:prstGeom>
      </xdr:spPr>
    </xdr:pic>
    <xdr:clientData/>
  </xdr:oneCellAnchor>
  <xdr:oneCellAnchor>
    <xdr:from>
      <xdr:col>0</xdr:col>
      <xdr:colOff>121670</xdr:colOff>
      <xdr:row>13</xdr:row>
      <xdr:rowOff>41297</xdr:rowOff>
    </xdr:from>
    <xdr:ext cx="613790" cy="475759"/>
    <xdr:pic>
      <xdr:nvPicPr>
        <xdr:cNvPr id="62" name="image57.jpe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0" y="5370430"/>
          <a:ext cx="613790" cy="475759"/>
        </a:xfrm>
        <a:prstGeom prst="rect">
          <a:avLst/>
        </a:prstGeom>
      </xdr:spPr>
    </xdr:pic>
    <xdr:clientData/>
  </xdr:oneCellAnchor>
  <xdr:oneCellAnchor>
    <xdr:from>
      <xdr:col>0</xdr:col>
      <xdr:colOff>109663</xdr:colOff>
      <xdr:row>14</xdr:row>
      <xdr:rowOff>62563</xdr:rowOff>
    </xdr:from>
    <xdr:ext cx="547987" cy="441117"/>
    <xdr:pic>
      <xdr:nvPicPr>
        <xdr:cNvPr id="64" name="image58.jpe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63" y="7557234"/>
          <a:ext cx="547987" cy="441117"/>
        </a:xfrm>
        <a:prstGeom prst="rect">
          <a:avLst/>
        </a:prstGeom>
      </xdr:spPr>
    </xdr:pic>
    <xdr:clientData/>
  </xdr:oneCellAnchor>
  <xdr:oneCellAnchor>
    <xdr:from>
      <xdr:col>0</xdr:col>
      <xdr:colOff>97670</xdr:colOff>
      <xdr:row>15</xdr:row>
      <xdr:rowOff>9910</xdr:rowOff>
    </xdr:from>
    <xdr:ext cx="509552" cy="509552"/>
    <xdr:pic>
      <xdr:nvPicPr>
        <xdr:cNvPr id="66" name="image59.jpe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70" y="6423642"/>
          <a:ext cx="509552" cy="509552"/>
        </a:xfrm>
        <a:prstGeom prst="rect">
          <a:avLst/>
        </a:prstGeom>
      </xdr:spPr>
    </xdr:pic>
    <xdr:clientData/>
  </xdr:oneCellAnchor>
  <xdr:oneCellAnchor>
    <xdr:from>
      <xdr:col>0</xdr:col>
      <xdr:colOff>128956</xdr:colOff>
      <xdr:row>16</xdr:row>
      <xdr:rowOff>24579</xdr:rowOff>
    </xdr:from>
    <xdr:ext cx="509552" cy="509552"/>
    <xdr:pic>
      <xdr:nvPicPr>
        <xdr:cNvPr id="67" name="image60.jpe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56" y="6980610"/>
          <a:ext cx="509552" cy="509552"/>
        </a:xfrm>
        <a:prstGeom prst="rect">
          <a:avLst/>
        </a:prstGeom>
      </xdr:spPr>
    </xdr:pic>
    <xdr:clientData/>
  </xdr:oneCellAnchor>
  <xdr:oneCellAnchor>
    <xdr:from>
      <xdr:col>0</xdr:col>
      <xdr:colOff>101146</xdr:colOff>
      <xdr:row>17</xdr:row>
      <xdr:rowOff>3866</xdr:rowOff>
    </xdr:from>
    <xdr:ext cx="539263" cy="461110"/>
    <xdr:pic>
      <xdr:nvPicPr>
        <xdr:cNvPr id="68" name="image61.jpe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46" y="7502196"/>
          <a:ext cx="539263" cy="461110"/>
        </a:xfrm>
        <a:prstGeom prst="rect">
          <a:avLst/>
        </a:prstGeom>
      </xdr:spPr>
    </xdr:pic>
    <xdr:clientData/>
  </xdr:oneCellAnchor>
  <xdr:oneCellAnchor>
    <xdr:from>
      <xdr:col>0</xdr:col>
      <xdr:colOff>55287</xdr:colOff>
      <xdr:row>18</xdr:row>
      <xdr:rowOff>79964</xdr:rowOff>
    </xdr:from>
    <xdr:ext cx="620793" cy="435327"/>
    <xdr:pic>
      <xdr:nvPicPr>
        <xdr:cNvPr id="71" name="image63.jpe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87" y="8120594"/>
          <a:ext cx="620793" cy="435327"/>
        </a:xfrm>
        <a:prstGeom prst="rect">
          <a:avLst/>
        </a:prstGeom>
      </xdr:spPr>
    </xdr:pic>
    <xdr:clientData/>
  </xdr:oneCellAnchor>
  <xdr:oneCellAnchor>
    <xdr:from>
      <xdr:col>0</xdr:col>
      <xdr:colOff>75692</xdr:colOff>
      <xdr:row>19</xdr:row>
      <xdr:rowOff>51012</xdr:rowOff>
    </xdr:from>
    <xdr:ext cx="610816" cy="465382"/>
    <xdr:pic>
      <xdr:nvPicPr>
        <xdr:cNvPr id="75" name="image67.jpe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" y="8633941"/>
          <a:ext cx="610816" cy="465382"/>
        </a:xfrm>
        <a:prstGeom prst="rect">
          <a:avLst/>
        </a:prstGeom>
      </xdr:spPr>
    </xdr:pic>
    <xdr:clientData/>
  </xdr:oneCellAnchor>
  <xdr:oneCellAnchor>
    <xdr:from>
      <xdr:col>0</xdr:col>
      <xdr:colOff>79016</xdr:colOff>
      <xdr:row>20</xdr:row>
      <xdr:rowOff>55953</xdr:rowOff>
    </xdr:from>
    <xdr:ext cx="630175" cy="406725"/>
    <xdr:pic>
      <xdr:nvPicPr>
        <xdr:cNvPr id="78" name="image70.jpe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16" y="8871247"/>
          <a:ext cx="630175" cy="406725"/>
        </a:xfrm>
        <a:prstGeom prst="rect">
          <a:avLst/>
        </a:prstGeom>
      </xdr:spPr>
    </xdr:pic>
    <xdr:clientData/>
  </xdr:oneCellAnchor>
  <xdr:oneCellAnchor>
    <xdr:from>
      <xdr:col>0</xdr:col>
      <xdr:colOff>59764</xdr:colOff>
      <xdr:row>21</xdr:row>
      <xdr:rowOff>20016</xdr:rowOff>
    </xdr:from>
    <xdr:ext cx="674655" cy="473098"/>
    <xdr:pic>
      <xdr:nvPicPr>
        <xdr:cNvPr id="86" name="image77.jpe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" y="9365722"/>
          <a:ext cx="674655" cy="473098"/>
        </a:xfrm>
        <a:prstGeom prst="rect">
          <a:avLst/>
        </a:prstGeom>
      </xdr:spPr>
    </xdr:pic>
    <xdr:clientData/>
  </xdr:oneCellAnchor>
  <xdr:oneCellAnchor>
    <xdr:from>
      <xdr:col>0</xdr:col>
      <xdr:colOff>106365</xdr:colOff>
      <xdr:row>22</xdr:row>
      <xdr:rowOff>8628</xdr:rowOff>
    </xdr:from>
    <xdr:ext cx="545604" cy="521461"/>
    <xdr:pic>
      <xdr:nvPicPr>
        <xdr:cNvPr id="90" name="image81.jpe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5" y="12387652"/>
          <a:ext cx="545604" cy="521461"/>
        </a:xfrm>
        <a:prstGeom prst="rect">
          <a:avLst/>
        </a:prstGeom>
      </xdr:spPr>
    </xdr:pic>
    <xdr:clientData/>
  </xdr:oneCellAnchor>
  <xdr:oneCellAnchor>
    <xdr:from>
      <xdr:col>0</xdr:col>
      <xdr:colOff>113320</xdr:colOff>
      <xdr:row>23</xdr:row>
      <xdr:rowOff>39346</xdr:rowOff>
    </xdr:from>
    <xdr:ext cx="511542" cy="468191"/>
    <xdr:pic>
      <xdr:nvPicPr>
        <xdr:cNvPr id="92" name="image83.jpe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20" y="13502968"/>
          <a:ext cx="511542" cy="468191"/>
        </a:xfrm>
        <a:prstGeom prst="rect">
          <a:avLst/>
        </a:prstGeom>
      </xdr:spPr>
    </xdr:pic>
    <xdr:clientData/>
  </xdr:oneCellAnchor>
  <xdr:oneCellAnchor>
    <xdr:from>
      <xdr:col>0</xdr:col>
      <xdr:colOff>93793</xdr:colOff>
      <xdr:row>24</xdr:row>
      <xdr:rowOff>29298</xdr:rowOff>
    </xdr:from>
    <xdr:ext cx="624753" cy="506048"/>
    <xdr:pic>
      <xdr:nvPicPr>
        <xdr:cNvPr id="94" name="image85.jpe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3" y="14035220"/>
          <a:ext cx="624753" cy="506048"/>
        </a:xfrm>
        <a:prstGeom prst="rect">
          <a:avLst/>
        </a:prstGeom>
      </xdr:spPr>
    </xdr:pic>
    <xdr:clientData/>
  </xdr:oneCellAnchor>
  <xdr:oneCellAnchor>
    <xdr:from>
      <xdr:col>0</xdr:col>
      <xdr:colOff>51826</xdr:colOff>
      <xdr:row>25</xdr:row>
      <xdr:rowOff>55776</xdr:rowOff>
    </xdr:from>
    <xdr:ext cx="714742" cy="458713"/>
    <xdr:pic>
      <xdr:nvPicPr>
        <xdr:cNvPr id="96" name="image78.jpe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6" y="12583952"/>
          <a:ext cx="714742" cy="458713"/>
        </a:xfrm>
        <a:prstGeom prst="rect">
          <a:avLst/>
        </a:prstGeom>
      </xdr:spPr>
    </xdr:pic>
    <xdr:clientData/>
  </xdr:oneCellAnchor>
  <xdr:oneCellAnchor>
    <xdr:from>
      <xdr:col>0</xdr:col>
      <xdr:colOff>125318</xdr:colOff>
      <xdr:row>26</xdr:row>
      <xdr:rowOff>26865</xdr:rowOff>
    </xdr:from>
    <xdr:ext cx="502794" cy="491101"/>
    <xdr:pic>
      <xdr:nvPicPr>
        <xdr:cNvPr id="99" name="image79.jpe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8" y="15659684"/>
          <a:ext cx="502794" cy="491101"/>
        </a:xfrm>
        <a:prstGeom prst="rect">
          <a:avLst/>
        </a:prstGeom>
      </xdr:spPr>
    </xdr:pic>
    <xdr:clientData/>
  </xdr:oneCellAnchor>
  <xdr:oneCellAnchor>
    <xdr:from>
      <xdr:col>0</xdr:col>
      <xdr:colOff>104463</xdr:colOff>
      <xdr:row>27</xdr:row>
      <xdr:rowOff>59010</xdr:rowOff>
    </xdr:from>
    <xdr:ext cx="476075" cy="435731"/>
    <xdr:pic>
      <xdr:nvPicPr>
        <xdr:cNvPr id="102" name="image83.jpe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63" y="16234129"/>
          <a:ext cx="476075" cy="435731"/>
        </a:xfrm>
        <a:prstGeom prst="rect">
          <a:avLst/>
        </a:prstGeom>
      </xdr:spPr>
    </xdr:pic>
    <xdr:clientData/>
  </xdr:oneCellAnchor>
  <xdr:oneCellAnchor>
    <xdr:from>
      <xdr:col>0</xdr:col>
      <xdr:colOff>51512</xdr:colOff>
      <xdr:row>28</xdr:row>
      <xdr:rowOff>18589</xdr:rowOff>
    </xdr:from>
    <xdr:ext cx="425455" cy="475894"/>
    <xdr:pic>
      <xdr:nvPicPr>
        <xdr:cNvPr id="123" name="image102.jpe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2" y="14138001"/>
          <a:ext cx="425455" cy="475894"/>
        </a:xfrm>
        <a:prstGeom prst="rect">
          <a:avLst/>
        </a:prstGeom>
      </xdr:spPr>
    </xdr:pic>
    <xdr:clientData/>
  </xdr:oneCellAnchor>
  <xdr:oneCellAnchor>
    <xdr:from>
      <xdr:col>0</xdr:col>
      <xdr:colOff>24334</xdr:colOff>
      <xdr:row>29</xdr:row>
      <xdr:rowOff>48774</xdr:rowOff>
    </xdr:from>
    <xdr:ext cx="583222" cy="465716"/>
    <xdr:pic>
      <xdr:nvPicPr>
        <xdr:cNvPr id="126" name="image105.jpe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34" y="21646885"/>
          <a:ext cx="583222" cy="465716"/>
        </a:xfrm>
        <a:prstGeom prst="rect">
          <a:avLst/>
        </a:prstGeom>
      </xdr:spPr>
    </xdr:pic>
    <xdr:clientData/>
  </xdr:oneCellAnchor>
  <xdr:oneCellAnchor>
    <xdr:from>
      <xdr:col>0</xdr:col>
      <xdr:colOff>84366</xdr:colOff>
      <xdr:row>30</xdr:row>
      <xdr:rowOff>28533</xdr:rowOff>
    </xdr:from>
    <xdr:ext cx="447503" cy="482502"/>
    <xdr:pic>
      <xdr:nvPicPr>
        <xdr:cNvPr id="127" name="image106.jpe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6" y="22168944"/>
          <a:ext cx="447503" cy="482502"/>
        </a:xfrm>
        <a:prstGeom prst="rect">
          <a:avLst/>
        </a:prstGeom>
      </xdr:spPr>
    </xdr:pic>
    <xdr:clientData/>
  </xdr:oneCellAnchor>
  <xdr:oneCellAnchor>
    <xdr:from>
      <xdr:col>0</xdr:col>
      <xdr:colOff>87415</xdr:colOff>
      <xdr:row>31</xdr:row>
      <xdr:rowOff>37675</xdr:rowOff>
    </xdr:from>
    <xdr:ext cx="475742" cy="460326"/>
    <xdr:pic>
      <xdr:nvPicPr>
        <xdr:cNvPr id="131" name="image110.jpe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5" y="22720385"/>
          <a:ext cx="475742" cy="460326"/>
        </a:xfrm>
        <a:prstGeom prst="rect">
          <a:avLst/>
        </a:prstGeom>
      </xdr:spPr>
    </xdr:pic>
    <xdr:clientData/>
  </xdr:oneCellAnchor>
  <xdr:oneCellAnchor>
    <xdr:from>
      <xdr:col>0</xdr:col>
      <xdr:colOff>68652</xdr:colOff>
      <xdr:row>32</xdr:row>
      <xdr:rowOff>92963</xdr:rowOff>
    </xdr:from>
    <xdr:ext cx="597222" cy="361698"/>
    <xdr:pic>
      <xdr:nvPicPr>
        <xdr:cNvPr id="135" name="image114.jpe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52" y="23317972"/>
          <a:ext cx="597222" cy="361698"/>
        </a:xfrm>
        <a:prstGeom prst="rect">
          <a:avLst/>
        </a:prstGeom>
      </xdr:spPr>
    </xdr:pic>
    <xdr:clientData/>
  </xdr:oneCellAnchor>
  <xdr:oneCellAnchor>
    <xdr:from>
      <xdr:col>0</xdr:col>
      <xdr:colOff>55792</xdr:colOff>
      <xdr:row>33</xdr:row>
      <xdr:rowOff>32868</xdr:rowOff>
    </xdr:from>
    <xdr:ext cx="633672" cy="428988"/>
    <xdr:pic>
      <xdr:nvPicPr>
        <xdr:cNvPr id="137" name="image116.jpe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92" y="23800176"/>
          <a:ext cx="633672" cy="428988"/>
        </a:xfrm>
        <a:prstGeom prst="rect">
          <a:avLst/>
        </a:prstGeom>
      </xdr:spPr>
    </xdr:pic>
    <xdr:clientData/>
  </xdr:oneCellAnchor>
  <xdr:oneCellAnchor>
    <xdr:from>
      <xdr:col>0</xdr:col>
      <xdr:colOff>88552</xdr:colOff>
      <xdr:row>34</xdr:row>
      <xdr:rowOff>59474</xdr:rowOff>
    </xdr:from>
    <xdr:ext cx="485033" cy="448385"/>
    <xdr:pic>
      <xdr:nvPicPr>
        <xdr:cNvPr id="139" name="image118.jpe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2" y="24369082"/>
          <a:ext cx="485033" cy="448385"/>
        </a:xfrm>
        <a:prstGeom prst="rect">
          <a:avLst/>
        </a:prstGeom>
      </xdr:spPr>
    </xdr:pic>
    <xdr:clientData/>
  </xdr:oneCellAnchor>
  <xdr:oneCellAnchor>
    <xdr:from>
      <xdr:col>0</xdr:col>
      <xdr:colOff>76744</xdr:colOff>
      <xdr:row>35</xdr:row>
      <xdr:rowOff>27440</xdr:rowOff>
    </xdr:from>
    <xdr:ext cx="739715" cy="459239"/>
    <xdr:pic>
      <xdr:nvPicPr>
        <xdr:cNvPr id="140" name="image119.jpe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44" y="24879347"/>
          <a:ext cx="739715" cy="459239"/>
        </a:xfrm>
        <a:prstGeom prst="rect">
          <a:avLst/>
        </a:prstGeom>
      </xdr:spPr>
    </xdr:pic>
    <xdr:clientData/>
  </xdr:oneCellAnchor>
  <xdr:oneCellAnchor>
    <xdr:from>
      <xdr:col>0</xdr:col>
      <xdr:colOff>43894</xdr:colOff>
      <xdr:row>36</xdr:row>
      <xdr:rowOff>18568</xdr:rowOff>
    </xdr:from>
    <xdr:ext cx="510853" cy="479056"/>
    <xdr:pic>
      <xdr:nvPicPr>
        <xdr:cNvPr id="175" name="image143.jpeg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4" y="17320450"/>
          <a:ext cx="510853" cy="479056"/>
        </a:xfrm>
        <a:prstGeom prst="rect">
          <a:avLst/>
        </a:prstGeom>
      </xdr:spPr>
    </xdr:pic>
    <xdr:clientData/>
  </xdr:oneCellAnchor>
  <xdr:oneCellAnchor>
    <xdr:from>
      <xdr:col>0</xdr:col>
      <xdr:colOff>55360</xdr:colOff>
      <xdr:row>37</xdr:row>
      <xdr:rowOff>36719</xdr:rowOff>
    </xdr:from>
    <xdr:ext cx="591161" cy="456912"/>
    <xdr:pic>
      <xdr:nvPicPr>
        <xdr:cNvPr id="179" name="image146.jpe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60" y="29227020"/>
          <a:ext cx="591161" cy="456912"/>
        </a:xfrm>
        <a:prstGeom prst="rect">
          <a:avLst/>
        </a:prstGeom>
      </xdr:spPr>
    </xdr:pic>
    <xdr:clientData/>
  </xdr:oneCellAnchor>
  <xdr:oneCellAnchor>
    <xdr:from>
      <xdr:col>0</xdr:col>
      <xdr:colOff>146559</xdr:colOff>
      <xdr:row>38</xdr:row>
      <xdr:rowOff>53957</xdr:rowOff>
    </xdr:from>
    <xdr:ext cx="390693" cy="457496"/>
    <xdr:pic>
      <xdr:nvPicPr>
        <xdr:cNvPr id="186" name="image120.jpeg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9" y="29786557"/>
          <a:ext cx="390693" cy="457496"/>
        </a:xfrm>
        <a:prstGeom prst="rect">
          <a:avLst/>
        </a:prstGeom>
      </xdr:spPr>
    </xdr:pic>
    <xdr:clientData/>
  </xdr:oneCellAnchor>
  <xdr:oneCellAnchor>
    <xdr:from>
      <xdr:col>0</xdr:col>
      <xdr:colOff>133542</xdr:colOff>
      <xdr:row>39</xdr:row>
      <xdr:rowOff>71469</xdr:rowOff>
    </xdr:from>
    <xdr:ext cx="577322" cy="425515"/>
    <xdr:pic>
      <xdr:nvPicPr>
        <xdr:cNvPr id="247" name="image185.jpeg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42" y="18964587"/>
          <a:ext cx="577322" cy="425515"/>
        </a:xfrm>
        <a:prstGeom prst="rect">
          <a:avLst/>
        </a:prstGeom>
      </xdr:spPr>
    </xdr:pic>
    <xdr:clientData/>
  </xdr:oneCellAnchor>
  <xdr:oneCellAnchor>
    <xdr:from>
      <xdr:col>0</xdr:col>
      <xdr:colOff>67694</xdr:colOff>
      <xdr:row>40</xdr:row>
      <xdr:rowOff>59010</xdr:rowOff>
    </xdr:from>
    <xdr:ext cx="554559" cy="426412"/>
    <xdr:pic>
      <xdr:nvPicPr>
        <xdr:cNvPr id="248" name="image186.jpeg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94" y="34130005"/>
          <a:ext cx="554559" cy="426412"/>
        </a:xfrm>
        <a:prstGeom prst="rect">
          <a:avLst/>
        </a:prstGeom>
      </xdr:spPr>
    </xdr:pic>
    <xdr:clientData/>
  </xdr:oneCellAnchor>
  <xdr:oneCellAnchor>
    <xdr:from>
      <xdr:col>0</xdr:col>
      <xdr:colOff>76884</xdr:colOff>
      <xdr:row>41</xdr:row>
      <xdr:rowOff>48347</xdr:rowOff>
    </xdr:from>
    <xdr:ext cx="571657" cy="417474"/>
    <xdr:pic>
      <xdr:nvPicPr>
        <xdr:cNvPr id="249" name="image187.jpeg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4" y="34661641"/>
          <a:ext cx="571657" cy="417474"/>
        </a:xfrm>
        <a:prstGeom prst="rect">
          <a:avLst/>
        </a:prstGeom>
      </xdr:spPr>
    </xdr:pic>
    <xdr:clientData/>
  </xdr:oneCellAnchor>
  <xdr:oneCellAnchor>
    <xdr:from>
      <xdr:col>0</xdr:col>
      <xdr:colOff>172595</xdr:colOff>
      <xdr:row>42</xdr:row>
      <xdr:rowOff>25800</xdr:rowOff>
    </xdr:from>
    <xdr:ext cx="278728" cy="465262"/>
    <xdr:pic>
      <xdr:nvPicPr>
        <xdr:cNvPr id="1018" name="image772.jpeg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95" y="31648800"/>
          <a:ext cx="278728" cy="465262"/>
        </a:xfrm>
        <a:prstGeom prst="rect">
          <a:avLst/>
        </a:prstGeom>
      </xdr:spPr>
    </xdr:pic>
    <xdr:clientData/>
  </xdr:oneCellAnchor>
  <xdr:oneCellAnchor>
    <xdr:from>
      <xdr:col>0</xdr:col>
      <xdr:colOff>85231</xdr:colOff>
      <xdr:row>43</xdr:row>
      <xdr:rowOff>19992</xdr:rowOff>
    </xdr:from>
    <xdr:ext cx="330311" cy="492926"/>
    <xdr:pic>
      <xdr:nvPicPr>
        <xdr:cNvPr id="1019" name="image773.jpeg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31" y="47106169"/>
          <a:ext cx="330311" cy="492926"/>
        </a:xfrm>
        <a:prstGeom prst="rect">
          <a:avLst/>
        </a:prstGeom>
      </xdr:spPr>
    </xdr:pic>
    <xdr:clientData/>
  </xdr:oneCellAnchor>
  <xdr:oneCellAnchor>
    <xdr:from>
      <xdr:col>0</xdr:col>
      <xdr:colOff>89277</xdr:colOff>
      <xdr:row>44</xdr:row>
      <xdr:rowOff>32094</xdr:rowOff>
    </xdr:from>
    <xdr:ext cx="322829" cy="481761"/>
    <xdr:pic>
      <xdr:nvPicPr>
        <xdr:cNvPr id="1020" name="image774.jpeg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7" y="47660570"/>
          <a:ext cx="322829" cy="481761"/>
        </a:xfrm>
        <a:prstGeom prst="rect">
          <a:avLst/>
        </a:prstGeom>
      </xdr:spPr>
    </xdr:pic>
    <xdr:clientData/>
  </xdr:oneCellAnchor>
  <xdr:oneCellAnchor>
    <xdr:from>
      <xdr:col>0</xdr:col>
      <xdr:colOff>102991</xdr:colOff>
      <xdr:row>45</xdr:row>
      <xdr:rowOff>37824</xdr:rowOff>
    </xdr:from>
    <xdr:ext cx="357419" cy="448854"/>
    <xdr:pic>
      <xdr:nvPicPr>
        <xdr:cNvPr id="1021" name="image775.jpeg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1" y="48208600"/>
          <a:ext cx="357419" cy="448854"/>
        </a:xfrm>
        <a:prstGeom prst="rect">
          <a:avLst/>
        </a:prstGeom>
      </xdr:spPr>
    </xdr:pic>
    <xdr:clientData/>
  </xdr:oneCellAnchor>
  <xdr:oneCellAnchor>
    <xdr:from>
      <xdr:col>0</xdr:col>
      <xdr:colOff>100920</xdr:colOff>
      <xdr:row>46</xdr:row>
      <xdr:rowOff>216</xdr:rowOff>
    </xdr:from>
    <xdr:ext cx="314161" cy="517160"/>
    <xdr:pic>
      <xdr:nvPicPr>
        <xdr:cNvPr id="1047" name="image786.jpe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20" y="33744863"/>
          <a:ext cx="314161" cy="517160"/>
        </a:xfrm>
        <a:prstGeom prst="rect">
          <a:avLst/>
        </a:prstGeom>
      </xdr:spPr>
    </xdr:pic>
    <xdr:clientData/>
  </xdr:oneCellAnchor>
  <xdr:oneCellAnchor>
    <xdr:from>
      <xdr:col>0</xdr:col>
      <xdr:colOff>104896</xdr:colOff>
      <xdr:row>47</xdr:row>
      <xdr:rowOff>49600</xdr:rowOff>
    </xdr:from>
    <xdr:ext cx="381549" cy="461411"/>
    <xdr:pic>
      <xdr:nvPicPr>
        <xdr:cNvPr id="1048" name="image787.jpeg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6" y="50931872"/>
          <a:ext cx="381549" cy="461411"/>
        </a:xfrm>
        <a:prstGeom prst="rect">
          <a:avLst/>
        </a:prstGeom>
      </xdr:spPr>
    </xdr:pic>
    <xdr:clientData/>
  </xdr:oneCellAnchor>
  <xdr:oneCellAnchor>
    <xdr:from>
      <xdr:col>0</xdr:col>
      <xdr:colOff>90849</xdr:colOff>
      <xdr:row>48</xdr:row>
      <xdr:rowOff>40218</xdr:rowOff>
    </xdr:from>
    <xdr:ext cx="409734" cy="475587"/>
    <xdr:pic>
      <xdr:nvPicPr>
        <xdr:cNvPr id="1049" name="image788.jpeg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9" y="51464789"/>
          <a:ext cx="409734" cy="475587"/>
        </a:xfrm>
        <a:prstGeom prst="rect">
          <a:avLst/>
        </a:prstGeom>
      </xdr:spPr>
    </xdr:pic>
    <xdr:clientData/>
  </xdr:oneCellAnchor>
  <xdr:oneCellAnchor>
    <xdr:from>
      <xdr:col>0</xdr:col>
      <xdr:colOff>77939</xdr:colOff>
      <xdr:row>49</xdr:row>
      <xdr:rowOff>42467</xdr:rowOff>
    </xdr:from>
    <xdr:ext cx="457555" cy="433784"/>
    <xdr:pic>
      <xdr:nvPicPr>
        <xdr:cNvPr id="1050" name="image789.jpeg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" y="52009337"/>
          <a:ext cx="457555" cy="433784"/>
        </a:xfrm>
        <a:prstGeom prst="rect">
          <a:avLst/>
        </a:prstGeom>
      </xdr:spPr>
    </xdr:pic>
    <xdr:clientData/>
  </xdr:oneCellAnchor>
  <xdr:oneCellAnchor>
    <xdr:from>
      <xdr:col>0</xdr:col>
      <xdr:colOff>112510</xdr:colOff>
      <xdr:row>50</xdr:row>
      <xdr:rowOff>107901</xdr:rowOff>
    </xdr:from>
    <xdr:ext cx="489284" cy="375301"/>
    <xdr:pic>
      <xdr:nvPicPr>
        <xdr:cNvPr id="1060" name="image791.jpe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10" y="52617071"/>
          <a:ext cx="489284" cy="375301"/>
        </a:xfrm>
        <a:prstGeom prst="rect">
          <a:avLst/>
        </a:prstGeom>
      </xdr:spPr>
    </xdr:pic>
    <xdr:clientData/>
  </xdr:oneCellAnchor>
  <xdr:oneCellAnchor>
    <xdr:from>
      <xdr:col>0</xdr:col>
      <xdr:colOff>128077</xdr:colOff>
      <xdr:row>51</xdr:row>
      <xdr:rowOff>105938</xdr:rowOff>
    </xdr:from>
    <xdr:ext cx="511117" cy="342501"/>
    <xdr:pic>
      <xdr:nvPicPr>
        <xdr:cNvPr id="1061" name="image792.jpeg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77" y="53157407"/>
          <a:ext cx="511117" cy="342501"/>
        </a:xfrm>
        <a:prstGeom prst="rect">
          <a:avLst/>
        </a:prstGeom>
      </xdr:spPr>
    </xdr:pic>
    <xdr:clientData/>
  </xdr:oneCellAnchor>
  <xdr:oneCellAnchor>
    <xdr:from>
      <xdr:col>0</xdr:col>
      <xdr:colOff>93797</xdr:colOff>
      <xdr:row>52</xdr:row>
      <xdr:rowOff>35411</xdr:rowOff>
    </xdr:from>
    <xdr:ext cx="481636" cy="428856"/>
    <xdr:pic>
      <xdr:nvPicPr>
        <xdr:cNvPr id="1062" name="image793.jpeg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7" y="43357352"/>
          <a:ext cx="481636" cy="428856"/>
        </a:xfrm>
        <a:prstGeom prst="rect">
          <a:avLst/>
        </a:prstGeom>
      </xdr:spPr>
    </xdr:pic>
    <xdr:clientData/>
  </xdr:oneCellAnchor>
  <xdr:twoCellAnchor>
    <xdr:from>
      <xdr:col>0</xdr:col>
      <xdr:colOff>323922</xdr:colOff>
      <xdr:row>0</xdr:row>
      <xdr:rowOff>1364</xdr:rowOff>
    </xdr:from>
    <xdr:to>
      <xdr:col>0</xdr:col>
      <xdr:colOff>2239381</xdr:colOff>
      <xdr:row>4</xdr:row>
      <xdr:rowOff>30226</xdr:rowOff>
    </xdr:to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EEB26ED3-4043-4A6E-B1C0-51A657D8E2D1}"/>
            </a:ext>
          </a:extLst>
        </xdr:cNvPr>
        <xdr:cNvSpPr txBox="1">
          <a:spLocks noChangeArrowheads="1"/>
        </xdr:cNvSpPr>
      </xdr:nvSpPr>
      <xdr:spPr bwMode="auto">
        <a:xfrm>
          <a:off x="323922" y="1364"/>
          <a:ext cx="1915459" cy="756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400" b="0" i="1" strike="noStrike">
              <a:solidFill>
                <a:srgbClr val="000000"/>
              </a:solidFill>
              <a:latin typeface="Arial"/>
              <a:cs typeface="Arial"/>
            </a:rPr>
            <a:t>Sundvörur</a:t>
          </a:r>
          <a:r>
            <a:rPr lang="en-US" sz="1400" b="0" i="1" strike="noStrike" baseline="0">
              <a:solidFill>
                <a:srgbClr val="000000"/>
              </a:solidFill>
              <a:latin typeface="Arial"/>
              <a:cs typeface="Arial"/>
            </a:rPr>
            <a:t> Altis ehf</a:t>
          </a:r>
        </a:p>
        <a:p>
          <a:pPr algn="ctr" rtl="0">
            <a:defRPr sz="1000"/>
          </a:pPr>
          <a:r>
            <a:rPr lang="en-US" sz="1400" b="0" i="1" strike="noStrike" baseline="0">
              <a:solidFill>
                <a:srgbClr val="000000"/>
              </a:solidFill>
              <a:latin typeface="Arial"/>
              <a:cs typeface="Arial"/>
            </a:rPr>
            <a:t>Pöntunarskjal</a:t>
          </a:r>
          <a:endParaRPr lang="en-US" sz="14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727315</xdr:colOff>
      <xdr:row>3</xdr:row>
      <xdr:rowOff>142373</xdr:rowOff>
    </xdr:from>
    <xdr:to>
      <xdr:col>0</xdr:col>
      <xdr:colOff>3023055</xdr:colOff>
      <xdr:row>6</xdr:row>
      <xdr:rowOff>303091</xdr:rowOff>
    </xdr:to>
    <xdr:pic>
      <xdr:nvPicPr>
        <xdr:cNvPr id="1076" name="Picture 14" descr="ALTIS_logo">
          <a:extLst>
            <a:ext uri="{FF2B5EF4-FFF2-40B4-BE49-F238E27FC236}">
              <a16:creationId xmlns:a16="http://schemas.microsoft.com/office/drawing/2014/main" id="{DC684BC0-1276-4F1F-A6D3-B04CC888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15" y="681524"/>
          <a:ext cx="2295740" cy="726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44824</xdr:colOff>
      <xdr:row>53</xdr:row>
      <xdr:rowOff>88354</xdr:rowOff>
    </xdr:from>
    <xdr:to>
      <xdr:col>0</xdr:col>
      <xdr:colOff>544233</xdr:colOff>
      <xdr:row>53</xdr:row>
      <xdr:rowOff>426942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F60CA6-844C-082F-7C40-64DEC646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3940707"/>
          <a:ext cx="493059" cy="3449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403411</xdr:rowOff>
    </xdr:from>
    <xdr:to>
      <xdr:col>0</xdr:col>
      <xdr:colOff>1050861</xdr:colOff>
      <xdr:row>54</xdr:row>
      <xdr:rowOff>654795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142072-BE97-2D8E-B437-1C68B281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255764"/>
          <a:ext cx="1050861" cy="788146"/>
        </a:xfrm>
        <a:prstGeom prst="rect">
          <a:avLst/>
        </a:prstGeom>
      </xdr:spPr>
    </xdr:pic>
    <xdr:clientData/>
  </xdr:twoCellAnchor>
  <xdr:twoCellAnchor editAs="oneCell">
    <xdr:from>
      <xdr:col>0</xdr:col>
      <xdr:colOff>119530</xdr:colOff>
      <xdr:row>55</xdr:row>
      <xdr:rowOff>59764</xdr:rowOff>
    </xdr:from>
    <xdr:to>
      <xdr:col>0</xdr:col>
      <xdr:colOff>771351</xdr:colOff>
      <xdr:row>55</xdr:row>
      <xdr:rowOff>447114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F5716F-B6B0-7611-AF91-CD80CB500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0" y="45256823"/>
          <a:ext cx="651821" cy="39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8251</xdr:rowOff>
    </xdr:from>
    <xdr:to>
      <xdr:col>0</xdr:col>
      <xdr:colOff>1307353</xdr:colOff>
      <xdr:row>58</xdr:row>
      <xdr:rowOff>926232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BCBEB3-A1D9-38B6-07E3-D2FB67503F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82" r="23311"/>
        <a:stretch/>
      </xdr:blipFill>
      <xdr:spPr>
        <a:xfrm flipV="1">
          <a:off x="0" y="45735722"/>
          <a:ext cx="1307353" cy="917981"/>
        </a:xfrm>
        <a:prstGeom prst="rect">
          <a:avLst/>
        </a:prstGeom>
      </xdr:spPr>
    </xdr:pic>
    <xdr:clientData/>
  </xdr:twoCellAnchor>
  <xdr:twoCellAnchor editAs="oneCell">
    <xdr:from>
      <xdr:col>0</xdr:col>
      <xdr:colOff>74706</xdr:colOff>
      <xdr:row>59</xdr:row>
      <xdr:rowOff>37352</xdr:rowOff>
    </xdr:from>
    <xdr:to>
      <xdr:col>0</xdr:col>
      <xdr:colOff>971176</xdr:colOff>
      <xdr:row>59</xdr:row>
      <xdr:rowOff>933822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C0E590-C9F5-BD00-B403-A9047E9E92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54" r="6369" b="15924"/>
        <a:stretch/>
      </xdr:blipFill>
      <xdr:spPr>
        <a:xfrm>
          <a:off x="74706" y="46743470"/>
          <a:ext cx="896470" cy="896470"/>
        </a:xfrm>
        <a:prstGeom prst="rect">
          <a:avLst/>
        </a:prstGeom>
      </xdr:spPr>
    </xdr:pic>
    <xdr:clientData/>
  </xdr:twoCellAnchor>
  <xdr:twoCellAnchor editAs="oneCell">
    <xdr:from>
      <xdr:col>0</xdr:col>
      <xdr:colOff>7471</xdr:colOff>
      <xdr:row>60</xdr:row>
      <xdr:rowOff>44823</xdr:rowOff>
    </xdr:from>
    <xdr:to>
      <xdr:col>0</xdr:col>
      <xdr:colOff>1323415</xdr:colOff>
      <xdr:row>60</xdr:row>
      <xdr:rowOff>926353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41C2A9E-85A2-1AB1-D02E-402AEB77F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" y="47729588"/>
          <a:ext cx="1322294" cy="881530"/>
        </a:xfrm>
        <a:prstGeom prst="rect">
          <a:avLst/>
        </a:prstGeom>
      </xdr:spPr>
    </xdr:pic>
    <xdr:clientData/>
  </xdr:twoCellAnchor>
  <xdr:twoCellAnchor editAs="oneCell">
    <xdr:from>
      <xdr:col>0</xdr:col>
      <xdr:colOff>7472</xdr:colOff>
      <xdr:row>60</xdr:row>
      <xdr:rowOff>926352</xdr:rowOff>
    </xdr:from>
    <xdr:to>
      <xdr:col>0</xdr:col>
      <xdr:colOff>925232</xdr:colOff>
      <xdr:row>61</xdr:row>
      <xdr:rowOff>631263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3AE6BD-47A5-56D6-2F57-A0CDA155C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2" y="48611117"/>
          <a:ext cx="911410" cy="6835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67236</xdr:rowOff>
    </xdr:from>
    <xdr:to>
      <xdr:col>0</xdr:col>
      <xdr:colOff>658171</xdr:colOff>
      <xdr:row>56</xdr:row>
      <xdr:rowOff>467286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C8E07B-7150-C14A-9C3C-42AD68DE5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715883"/>
          <a:ext cx="651821" cy="39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57</xdr:row>
      <xdr:rowOff>59764</xdr:rowOff>
    </xdr:from>
    <xdr:to>
      <xdr:col>0</xdr:col>
      <xdr:colOff>674233</xdr:colOff>
      <xdr:row>57</xdr:row>
      <xdr:rowOff>447114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5BE1B2-A14C-4F4D-B353-360EE47F5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8238823"/>
          <a:ext cx="651821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9"/>
  <sheetViews>
    <sheetView tabSelected="1" zoomScale="140" zoomScaleNormal="140" workbookViewId="0">
      <selection activeCell="B59" sqref="B59"/>
    </sheetView>
  </sheetViews>
  <sheetFormatPr defaultColWidth="9" defaultRowHeight="13" x14ac:dyDescent="0.3"/>
  <cols>
    <col min="1" max="1" width="60" style="2" customWidth="1"/>
    <col min="2" max="2" width="15.19921875" style="14" customWidth="1"/>
    <col min="3" max="4" width="17.19921875" customWidth="1"/>
  </cols>
  <sheetData>
    <row r="2" spans="1:4" ht="16" thickBot="1" x14ac:dyDescent="0.4">
      <c r="B2" s="3" t="s">
        <v>46</v>
      </c>
      <c r="C2" s="21"/>
      <c r="D2" s="21"/>
    </row>
    <row r="3" spans="1:4" ht="16" thickBot="1" x14ac:dyDescent="0.4">
      <c r="B3" s="3" t="s">
        <v>47</v>
      </c>
      <c r="C3" s="21"/>
      <c r="D3" s="21"/>
    </row>
    <row r="4" spans="1:4" ht="16" thickBot="1" x14ac:dyDescent="0.4">
      <c r="B4" s="3" t="s">
        <v>48</v>
      </c>
      <c r="C4" s="21"/>
      <c r="D4" s="21"/>
    </row>
    <row r="5" spans="1:4" ht="16" thickBot="1" x14ac:dyDescent="0.4">
      <c r="B5" s="4"/>
      <c r="C5" s="21"/>
      <c r="D5" s="21"/>
    </row>
    <row r="6" spans="1:4" ht="15.5" x14ac:dyDescent="0.35">
      <c r="B6" s="4"/>
      <c r="C6" s="5"/>
    </row>
    <row r="7" spans="1:4" ht="28.5" customHeight="1" x14ac:dyDescent="0.3">
      <c r="A7" s="6"/>
      <c r="B7" s="6"/>
      <c r="C7" s="2" t="s">
        <v>51</v>
      </c>
      <c r="D7" s="7">
        <f>SUM(D9:D62)</f>
        <v>0</v>
      </c>
    </row>
    <row r="8" spans="1:4" ht="19.5" customHeight="1" x14ac:dyDescent="0.3">
      <c r="A8" s="8"/>
      <c r="B8" s="9" t="s">
        <v>11</v>
      </c>
      <c r="C8" s="9" t="s">
        <v>49</v>
      </c>
      <c r="D8" s="9" t="s">
        <v>50</v>
      </c>
    </row>
    <row r="9" spans="1:4" ht="43.5" customHeight="1" x14ac:dyDescent="0.3">
      <c r="A9" s="10" t="s">
        <v>12</v>
      </c>
      <c r="B9" s="1">
        <v>2390</v>
      </c>
      <c r="C9" s="11"/>
      <c r="D9" s="12">
        <f t="shared" ref="D9:D42" si="0">+C9*B9</f>
        <v>0</v>
      </c>
    </row>
    <row r="10" spans="1:4" ht="43.5" customHeight="1" x14ac:dyDescent="0.3">
      <c r="A10" s="10" t="s">
        <v>13</v>
      </c>
      <c r="B10" s="1">
        <v>48900</v>
      </c>
      <c r="C10" s="11"/>
      <c r="D10" s="12">
        <f t="shared" si="0"/>
        <v>0</v>
      </c>
    </row>
    <row r="11" spans="1:4" ht="43.5" customHeight="1" x14ac:dyDescent="0.3">
      <c r="A11" s="10" t="s">
        <v>14</v>
      </c>
      <c r="B11" s="1">
        <v>26384</v>
      </c>
      <c r="C11" s="11"/>
      <c r="D11" s="12">
        <f t="shared" si="0"/>
        <v>0</v>
      </c>
    </row>
    <row r="12" spans="1:4" ht="43.5" customHeight="1" x14ac:dyDescent="0.3">
      <c r="A12" s="10" t="s">
        <v>15</v>
      </c>
      <c r="B12" s="1">
        <v>9908</v>
      </c>
      <c r="C12" s="11"/>
      <c r="D12" s="12">
        <f t="shared" si="0"/>
        <v>0</v>
      </c>
    </row>
    <row r="13" spans="1:4" ht="43.5" customHeight="1" x14ac:dyDescent="0.3">
      <c r="A13" s="10" t="s">
        <v>16</v>
      </c>
      <c r="B13" s="1">
        <v>9180</v>
      </c>
      <c r="C13" s="11"/>
      <c r="D13" s="12">
        <f t="shared" si="0"/>
        <v>0</v>
      </c>
    </row>
    <row r="14" spans="1:4" ht="42.5" customHeight="1" x14ac:dyDescent="0.3">
      <c r="A14" s="10" t="s">
        <v>17</v>
      </c>
      <c r="B14" s="1">
        <v>9180</v>
      </c>
      <c r="C14" s="11"/>
      <c r="D14" s="12">
        <f t="shared" si="0"/>
        <v>0</v>
      </c>
    </row>
    <row r="15" spans="1:4" ht="42.5" customHeight="1" x14ac:dyDescent="0.3">
      <c r="A15" s="10" t="s">
        <v>18</v>
      </c>
      <c r="B15" s="1">
        <v>113098</v>
      </c>
      <c r="C15" s="11"/>
      <c r="D15" s="12">
        <f t="shared" si="0"/>
        <v>0</v>
      </c>
    </row>
    <row r="16" spans="1:4" ht="42.5" customHeight="1" x14ac:dyDescent="0.3">
      <c r="A16" s="10" t="s">
        <v>19</v>
      </c>
      <c r="B16" s="1">
        <v>102622</v>
      </c>
      <c r="C16" s="11"/>
      <c r="D16" s="12">
        <f t="shared" si="0"/>
        <v>0</v>
      </c>
    </row>
    <row r="17" spans="1:4" ht="42.5" customHeight="1" x14ac:dyDescent="0.3">
      <c r="A17" s="10" t="s">
        <v>20</v>
      </c>
      <c r="B17" s="1">
        <v>93560</v>
      </c>
      <c r="C17" s="11"/>
      <c r="D17" s="12">
        <f t="shared" si="0"/>
        <v>0</v>
      </c>
    </row>
    <row r="18" spans="1:4" ht="42.5" customHeight="1" x14ac:dyDescent="0.3">
      <c r="A18" s="10" t="s">
        <v>21</v>
      </c>
      <c r="B18" s="1">
        <v>12015</v>
      </c>
      <c r="C18" s="11"/>
      <c r="D18" s="12">
        <f t="shared" si="0"/>
        <v>0</v>
      </c>
    </row>
    <row r="19" spans="1:4" ht="42.5" customHeight="1" x14ac:dyDescent="0.3">
      <c r="A19" s="10" t="s">
        <v>22</v>
      </c>
      <c r="B19" s="1">
        <v>5890</v>
      </c>
      <c r="C19" s="11"/>
      <c r="D19" s="12">
        <f t="shared" si="0"/>
        <v>0</v>
      </c>
    </row>
    <row r="20" spans="1:4" ht="42.5" customHeight="1" x14ac:dyDescent="0.3">
      <c r="A20" s="10" t="s">
        <v>23</v>
      </c>
      <c r="B20" s="1">
        <v>16205</v>
      </c>
      <c r="C20" s="11"/>
      <c r="D20" s="12">
        <f t="shared" si="0"/>
        <v>0</v>
      </c>
    </row>
    <row r="21" spans="1:4" ht="42.5" customHeight="1" x14ac:dyDescent="0.3">
      <c r="A21" s="10" t="s">
        <v>24</v>
      </c>
      <c r="B21" s="1">
        <v>32900</v>
      </c>
      <c r="C21" s="11"/>
      <c r="D21" s="12">
        <f t="shared" si="0"/>
        <v>0</v>
      </c>
    </row>
    <row r="22" spans="1:4" ht="42.5" customHeight="1" x14ac:dyDescent="0.3">
      <c r="A22" s="10" t="s">
        <v>25</v>
      </c>
      <c r="B22" s="1">
        <v>27990</v>
      </c>
      <c r="C22" s="11"/>
      <c r="D22" s="12">
        <f t="shared" si="0"/>
        <v>0</v>
      </c>
    </row>
    <row r="23" spans="1:4" ht="42.5" customHeight="1" x14ac:dyDescent="0.3">
      <c r="A23" s="10" t="s">
        <v>26</v>
      </c>
      <c r="B23" s="1">
        <v>6990</v>
      </c>
      <c r="C23" s="11"/>
      <c r="D23" s="12">
        <f t="shared" si="0"/>
        <v>0</v>
      </c>
    </row>
    <row r="24" spans="1:4" ht="42.5" customHeight="1" x14ac:dyDescent="0.3">
      <c r="A24" s="10" t="s">
        <v>27</v>
      </c>
      <c r="B24" s="1">
        <v>10940</v>
      </c>
      <c r="C24" s="11"/>
      <c r="D24" s="12">
        <f t="shared" si="0"/>
        <v>0</v>
      </c>
    </row>
    <row r="25" spans="1:4" ht="42.5" customHeight="1" x14ac:dyDescent="0.3">
      <c r="A25" s="10" t="s">
        <v>28</v>
      </c>
      <c r="B25" s="1">
        <v>8490</v>
      </c>
      <c r="C25" s="11"/>
      <c r="D25" s="12">
        <f t="shared" si="0"/>
        <v>0</v>
      </c>
    </row>
    <row r="26" spans="1:4" ht="42.5" customHeight="1" x14ac:dyDescent="0.3">
      <c r="A26" s="10" t="s">
        <v>29</v>
      </c>
      <c r="B26" s="1">
        <v>6923</v>
      </c>
      <c r="C26" s="11"/>
      <c r="D26" s="12">
        <f t="shared" si="0"/>
        <v>0</v>
      </c>
    </row>
    <row r="27" spans="1:4" ht="42.5" customHeight="1" x14ac:dyDescent="0.3">
      <c r="A27" s="10" t="s">
        <v>30</v>
      </c>
      <c r="B27" s="1">
        <v>8483</v>
      </c>
      <c r="C27" s="11"/>
      <c r="D27" s="12">
        <f t="shared" si="0"/>
        <v>0</v>
      </c>
    </row>
    <row r="28" spans="1:4" ht="42.5" customHeight="1" x14ac:dyDescent="0.3">
      <c r="A28" s="10" t="s">
        <v>31</v>
      </c>
      <c r="B28" s="1">
        <v>10940</v>
      </c>
      <c r="C28" s="11"/>
      <c r="D28" s="12">
        <f t="shared" si="0"/>
        <v>0</v>
      </c>
    </row>
    <row r="29" spans="1:4" ht="42.5" customHeight="1" x14ac:dyDescent="0.3">
      <c r="A29" s="10" t="s">
        <v>32</v>
      </c>
      <c r="B29" s="1">
        <v>2490</v>
      </c>
      <c r="C29" s="11"/>
      <c r="D29" s="12">
        <f t="shared" si="0"/>
        <v>0</v>
      </c>
    </row>
    <row r="30" spans="1:4" ht="42.5" customHeight="1" x14ac:dyDescent="0.3">
      <c r="A30" s="10" t="s">
        <v>33</v>
      </c>
      <c r="B30" s="1">
        <v>1490</v>
      </c>
      <c r="C30" s="11"/>
      <c r="D30" s="12">
        <f t="shared" si="0"/>
        <v>0</v>
      </c>
    </row>
    <row r="31" spans="1:4" ht="42.5" customHeight="1" x14ac:dyDescent="0.3">
      <c r="A31" s="10" t="s">
        <v>34</v>
      </c>
      <c r="B31" s="1">
        <v>1790</v>
      </c>
      <c r="C31" s="11"/>
      <c r="D31" s="12">
        <f t="shared" si="0"/>
        <v>0</v>
      </c>
    </row>
    <row r="32" spans="1:4" ht="42.5" customHeight="1" x14ac:dyDescent="0.3">
      <c r="A32" s="10" t="s">
        <v>35</v>
      </c>
      <c r="B32" s="1">
        <v>1510.32</v>
      </c>
      <c r="C32" s="11"/>
      <c r="D32" s="12">
        <f t="shared" si="0"/>
        <v>0</v>
      </c>
    </row>
    <row r="33" spans="1:4" ht="42.5" customHeight="1" x14ac:dyDescent="0.3">
      <c r="A33" s="10" t="s">
        <v>36</v>
      </c>
      <c r="B33" s="1">
        <v>2290</v>
      </c>
      <c r="C33" s="11"/>
      <c r="D33" s="12">
        <f t="shared" si="0"/>
        <v>0</v>
      </c>
    </row>
    <row r="34" spans="1:4" ht="42.5" customHeight="1" x14ac:dyDescent="0.3">
      <c r="A34" s="10" t="s">
        <v>37</v>
      </c>
      <c r="B34" s="1">
        <v>1690</v>
      </c>
      <c r="C34" s="11"/>
      <c r="D34" s="12">
        <f t="shared" si="0"/>
        <v>0</v>
      </c>
    </row>
    <row r="35" spans="1:4" ht="42.5" customHeight="1" x14ac:dyDescent="0.3">
      <c r="A35" s="10" t="s">
        <v>38</v>
      </c>
      <c r="B35" s="1">
        <v>1571</v>
      </c>
      <c r="C35" s="11"/>
      <c r="D35" s="12">
        <f t="shared" si="0"/>
        <v>0</v>
      </c>
    </row>
    <row r="36" spans="1:4" ht="42.5" customHeight="1" x14ac:dyDescent="0.3">
      <c r="A36" s="10" t="s">
        <v>39</v>
      </c>
      <c r="B36" s="1">
        <v>1642</v>
      </c>
      <c r="C36" s="11"/>
      <c r="D36" s="12">
        <f t="shared" si="0"/>
        <v>0</v>
      </c>
    </row>
    <row r="37" spans="1:4" ht="42.5" customHeight="1" x14ac:dyDescent="0.3">
      <c r="A37" s="10" t="s">
        <v>40</v>
      </c>
      <c r="B37" s="1">
        <v>26490</v>
      </c>
      <c r="C37" s="11"/>
      <c r="D37" s="12">
        <f t="shared" si="0"/>
        <v>0</v>
      </c>
    </row>
    <row r="38" spans="1:4" ht="42.5" customHeight="1" x14ac:dyDescent="0.3">
      <c r="A38" s="10" t="s">
        <v>41</v>
      </c>
      <c r="B38" s="1">
        <v>51453</v>
      </c>
      <c r="C38" s="11"/>
      <c r="D38" s="12">
        <f t="shared" si="0"/>
        <v>0</v>
      </c>
    </row>
    <row r="39" spans="1:4" ht="42.5" customHeight="1" x14ac:dyDescent="0.3">
      <c r="A39" s="10" t="s">
        <v>42</v>
      </c>
      <c r="B39" s="1">
        <v>14390</v>
      </c>
      <c r="C39" s="11"/>
      <c r="D39" s="12">
        <f t="shared" si="0"/>
        <v>0</v>
      </c>
    </row>
    <row r="40" spans="1:4" ht="42.5" customHeight="1" x14ac:dyDescent="0.3">
      <c r="A40" s="10" t="s">
        <v>43</v>
      </c>
      <c r="B40" s="1">
        <v>56990</v>
      </c>
      <c r="C40" s="11"/>
      <c r="D40" s="12">
        <f t="shared" si="0"/>
        <v>0</v>
      </c>
    </row>
    <row r="41" spans="1:4" ht="42.5" customHeight="1" x14ac:dyDescent="0.3">
      <c r="A41" s="10" t="s">
        <v>44</v>
      </c>
      <c r="B41" s="1">
        <v>49990</v>
      </c>
      <c r="C41" s="11"/>
      <c r="D41" s="12">
        <f t="shared" si="0"/>
        <v>0</v>
      </c>
    </row>
    <row r="42" spans="1:4" ht="42.5" customHeight="1" x14ac:dyDescent="0.3">
      <c r="A42" s="10" t="s">
        <v>45</v>
      </c>
      <c r="B42" s="1">
        <v>53990</v>
      </c>
      <c r="C42" s="11"/>
      <c r="D42" s="12">
        <f t="shared" si="0"/>
        <v>0</v>
      </c>
    </row>
    <row r="43" spans="1:4" s="13" customFormat="1" ht="42.5" customHeight="1" x14ac:dyDescent="0.3">
      <c r="A43" s="10" t="s">
        <v>0</v>
      </c>
      <c r="B43" s="1">
        <v>2690</v>
      </c>
      <c r="C43" s="11"/>
      <c r="D43" s="12">
        <f t="shared" ref="D43:D52" si="1">+C43*B43</f>
        <v>0</v>
      </c>
    </row>
    <row r="44" spans="1:4" s="13" customFormat="1" ht="42.5" customHeight="1" x14ac:dyDescent="0.3">
      <c r="A44" s="10" t="s">
        <v>1</v>
      </c>
      <c r="B44" s="1">
        <v>2690</v>
      </c>
      <c r="C44" s="11"/>
      <c r="D44" s="12">
        <f t="shared" si="1"/>
        <v>0</v>
      </c>
    </row>
    <row r="45" spans="1:4" s="13" customFormat="1" ht="42.5" customHeight="1" x14ac:dyDescent="0.3">
      <c r="A45" s="10" t="s">
        <v>2</v>
      </c>
      <c r="B45" s="1">
        <v>956</v>
      </c>
      <c r="C45" s="11"/>
      <c r="D45" s="12">
        <f t="shared" si="1"/>
        <v>0</v>
      </c>
    </row>
    <row r="46" spans="1:4" s="13" customFormat="1" ht="42.5" customHeight="1" x14ac:dyDescent="0.3">
      <c r="A46" s="10" t="s">
        <v>3</v>
      </c>
      <c r="B46" s="1">
        <v>1790</v>
      </c>
      <c r="C46" s="11"/>
      <c r="D46" s="12">
        <f t="shared" si="1"/>
        <v>0</v>
      </c>
    </row>
    <row r="47" spans="1:4" s="13" customFormat="1" ht="42.5" customHeight="1" x14ac:dyDescent="0.3">
      <c r="A47" s="10" t="s">
        <v>4</v>
      </c>
      <c r="B47" s="1">
        <v>1253</v>
      </c>
      <c r="C47" s="11"/>
      <c r="D47" s="12">
        <f t="shared" si="1"/>
        <v>0</v>
      </c>
    </row>
    <row r="48" spans="1:4" s="13" customFormat="1" ht="42.5" customHeight="1" x14ac:dyDescent="0.3">
      <c r="A48" s="10" t="s">
        <v>5</v>
      </c>
      <c r="B48" s="1">
        <v>842</v>
      </c>
      <c r="C48" s="11"/>
      <c r="D48" s="12">
        <f t="shared" si="1"/>
        <v>0</v>
      </c>
    </row>
    <row r="49" spans="1:4" s="13" customFormat="1" ht="42.5" customHeight="1" x14ac:dyDescent="0.3">
      <c r="A49" s="10" t="s">
        <v>6</v>
      </c>
      <c r="B49" s="1">
        <v>751</v>
      </c>
      <c r="C49" s="11"/>
      <c r="D49" s="12">
        <f t="shared" si="1"/>
        <v>0</v>
      </c>
    </row>
    <row r="50" spans="1:4" s="13" customFormat="1" ht="42.5" customHeight="1" x14ac:dyDescent="0.3">
      <c r="A50" s="10" t="s">
        <v>7</v>
      </c>
      <c r="B50" s="1">
        <v>686</v>
      </c>
      <c r="C50" s="11"/>
      <c r="D50" s="12">
        <f t="shared" si="1"/>
        <v>0</v>
      </c>
    </row>
    <row r="51" spans="1:4" s="13" customFormat="1" ht="42.5" customHeight="1" x14ac:dyDescent="0.3">
      <c r="A51" s="10" t="s">
        <v>8</v>
      </c>
      <c r="B51" s="1">
        <v>2990</v>
      </c>
      <c r="C51" s="11"/>
      <c r="D51" s="12">
        <f t="shared" si="1"/>
        <v>0</v>
      </c>
    </row>
    <row r="52" spans="1:4" s="13" customFormat="1" ht="42.5" customHeight="1" x14ac:dyDescent="0.3">
      <c r="A52" s="10" t="s">
        <v>9</v>
      </c>
      <c r="B52" s="1">
        <v>2990</v>
      </c>
      <c r="C52" s="11"/>
      <c r="D52" s="12">
        <f t="shared" si="1"/>
        <v>0</v>
      </c>
    </row>
    <row r="53" spans="1:4" s="13" customFormat="1" ht="42.5" customHeight="1" x14ac:dyDescent="0.3">
      <c r="A53" s="10" t="s">
        <v>10</v>
      </c>
      <c r="B53" s="1">
        <v>2590</v>
      </c>
      <c r="C53" s="11"/>
      <c r="D53" s="12">
        <f>+C53*B53</f>
        <v>0</v>
      </c>
    </row>
    <row r="54" spans="1:4" s="13" customFormat="1" ht="42.5" customHeight="1" x14ac:dyDescent="0.3">
      <c r="A54" s="10" t="s">
        <v>55</v>
      </c>
      <c r="B54" s="1">
        <v>1190</v>
      </c>
      <c r="C54" s="11"/>
      <c r="D54" s="12">
        <f t="shared" ref="D54:D62" si="2">+C54*B54</f>
        <v>0</v>
      </c>
    </row>
    <row r="55" spans="1:4" s="13" customFormat="1" ht="64" customHeight="1" x14ac:dyDescent="0.3">
      <c r="A55" s="10" t="s">
        <v>56</v>
      </c>
      <c r="B55" s="1">
        <v>1290</v>
      </c>
      <c r="C55" s="11"/>
      <c r="D55" s="12">
        <f t="shared" si="2"/>
        <v>0</v>
      </c>
    </row>
    <row r="56" spans="1:4" s="13" customFormat="1" ht="42.5" customHeight="1" x14ac:dyDescent="0.3">
      <c r="A56" s="10" t="s">
        <v>60</v>
      </c>
      <c r="B56" s="1">
        <v>5790</v>
      </c>
      <c r="C56" s="11"/>
      <c r="D56" s="12">
        <f t="shared" si="2"/>
        <v>0</v>
      </c>
    </row>
    <row r="57" spans="1:4" s="13" customFormat="1" ht="42.5" customHeight="1" x14ac:dyDescent="0.3">
      <c r="A57" s="10" t="s">
        <v>62</v>
      </c>
      <c r="B57" s="1">
        <v>5995</v>
      </c>
      <c r="C57" s="11"/>
      <c r="D57" s="12">
        <f t="shared" si="2"/>
        <v>0</v>
      </c>
    </row>
    <row r="58" spans="1:4" s="13" customFormat="1" ht="42.5" customHeight="1" x14ac:dyDescent="0.3">
      <c r="A58" s="10" t="s">
        <v>61</v>
      </c>
      <c r="B58" s="1">
        <v>6790</v>
      </c>
      <c r="C58" s="11"/>
      <c r="D58" s="12">
        <f t="shared" si="2"/>
        <v>0</v>
      </c>
    </row>
    <row r="59" spans="1:4" s="13" customFormat="1" ht="77" customHeight="1" x14ac:dyDescent="0.3">
      <c r="A59" s="10" t="s">
        <v>64</v>
      </c>
      <c r="B59" s="1">
        <v>2890</v>
      </c>
      <c r="C59" s="11"/>
      <c r="D59" s="12">
        <f t="shared" si="2"/>
        <v>0</v>
      </c>
    </row>
    <row r="60" spans="1:4" s="13" customFormat="1" ht="77" customHeight="1" x14ac:dyDescent="0.3">
      <c r="A60" s="10" t="s">
        <v>57</v>
      </c>
      <c r="B60" s="1">
        <v>990</v>
      </c>
      <c r="C60" s="11"/>
      <c r="D60" s="12">
        <f t="shared" si="2"/>
        <v>0</v>
      </c>
    </row>
    <row r="61" spans="1:4" s="13" customFormat="1" ht="77" customHeight="1" x14ac:dyDescent="0.3">
      <c r="A61" s="10" t="s">
        <v>58</v>
      </c>
      <c r="B61" s="1">
        <v>1790</v>
      </c>
      <c r="C61" s="11"/>
      <c r="D61" s="12">
        <f t="shared" si="2"/>
        <v>0</v>
      </c>
    </row>
    <row r="62" spans="1:4" s="13" customFormat="1" ht="77" customHeight="1" x14ac:dyDescent="0.3">
      <c r="A62" s="10" t="s">
        <v>59</v>
      </c>
      <c r="B62" s="1">
        <v>1990</v>
      </c>
      <c r="C62" s="11"/>
      <c r="D62" s="12">
        <f t="shared" si="2"/>
        <v>0</v>
      </c>
    </row>
    <row r="65" spans="1:8" ht="14.5" x14ac:dyDescent="0.35">
      <c r="A65" s="15" t="s">
        <v>52</v>
      </c>
    </row>
    <row r="66" spans="1:8" ht="14.5" x14ac:dyDescent="0.35">
      <c r="A66" s="15" t="s">
        <v>53</v>
      </c>
    </row>
    <row r="68" spans="1:8" s="5" customFormat="1" ht="12.5" x14ac:dyDescent="0.25">
      <c r="A68" s="16" t="s">
        <v>63</v>
      </c>
      <c r="D68" s="17"/>
      <c r="G68" s="18"/>
      <c r="H68" s="19"/>
    </row>
    <row r="69" spans="1:8" s="5" customFormat="1" ht="15" customHeight="1" x14ac:dyDescent="0.25">
      <c r="A69" s="20" t="s">
        <v>54</v>
      </c>
      <c r="B69" s="20"/>
      <c r="C69" s="20"/>
      <c r="D69" s="20"/>
      <c r="G69" s="18"/>
      <c r="H69" s="19"/>
    </row>
  </sheetData>
  <mergeCells count="5">
    <mergeCell ref="A69:D69"/>
    <mergeCell ref="C2:D2"/>
    <mergeCell ref="C3:D3"/>
    <mergeCell ref="C4:D4"/>
    <mergeCell ref="C5:D5"/>
  </mergeCells>
  <pageMargins left="0.70866141732283472" right="0.6692913385826772" top="1.2204724409448819" bottom="0.74803149606299213" header="0.31496062992125984" footer="0.31496062992125984"/>
  <pageSetup paperSize="9" orientation="portrait" r:id="rId1"/>
  <headerFooter>
    <oddHeader>&amp;L&amp;G</oddHeader>
    <oddFooter>&amp;L&amp;"-,Normal"&amp;8&amp;G&amp;C&amp;"-,Normal"&amp;8In force since February 2022
&amp;R&amp;"-,Normal"&amp;8 08-02-2022
&amp;"-,Negrito"&amp;P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949C81DE3044448F175C8E6A2B5DD5" ma:contentTypeVersion="19" ma:contentTypeDescription="Create a new document." ma:contentTypeScope="" ma:versionID="1a178342941bc28d457677ec2f7c69ee">
  <xsd:schema xmlns:xsd="http://www.w3.org/2001/XMLSchema" xmlns:xs="http://www.w3.org/2001/XMLSchema" xmlns:p="http://schemas.microsoft.com/office/2006/metadata/properties" xmlns:ns2="b8c307a8-706d-4dc2-ab42-dad94c30254b" xmlns:ns3="8fc67b09-1afc-450b-9a3f-59e929d20130" targetNamespace="http://schemas.microsoft.com/office/2006/metadata/properties" ma:root="true" ma:fieldsID="6f4acb4808f2f856b685add19ea2ac5f" ns2:_="" ns3:_="">
    <xsd:import namespace="b8c307a8-706d-4dc2-ab42-dad94c30254b"/>
    <xsd:import namespace="8fc67b09-1afc-450b-9a3f-59e929d201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307a8-706d-4dc2-ab42-dad94c3025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f2c810-1c25-4932-a830-4a1a362de050}" ma:internalName="TaxCatchAll" ma:showField="CatchAllData" ma:web="b8c307a8-706d-4dc2-ab42-dad94c302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67b09-1afc-450b-9a3f-59e929d20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144471-e9eb-4953-91ce-b84a75e5e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c307a8-706d-4dc2-ab42-dad94c30254b">
      <UserInfo>
        <DisplayName>Theodór Sigurðsson</DisplayName>
        <AccountId>19</AccountId>
        <AccountType/>
      </UserInfo>
    </SharedWithUsers>
    <lcf76f155ced4ddcb4097134ff3c332f xmlns="8fc67b09-1afc-450b-9a3f-59e929d20130">
      <Terms xmlns="http://schemas.microsoft.com/office/infopath/2007/PartnerControls"/>
    </lcf76f155ced4ddcb4097134ff3c332f>
    <TaxCatchAll xmlns="b8c307a8-706d-4dc2-ab42-dad94c30254b" xsi:nil="true"/>
  </documentManagement>
</p:properties>
</file>

<file path=customXml/itemProps1.xml><?xml version="1.0" encoding="utf-8"?>
<ds:datastoreItem xmlns:ds="http://schemas.openxmlformats.org/officeDocument/2006/customXml" ds:itemID="{76468DB1-6CC9-4750-A425-2B9C8D3EC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73CF86-79E4-4ABB-ADC7-BAEDED77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307a8-706d-4dc2-ab42-dad94c30254b"/>
    <ds:schemaRef ds:uri="8fc67b09-1afc-450b-9a3f-59e929d201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BC399B-F568-4056-9AE6-D8809158192A}">
  <ds:schemaRefs>
    <ds:schemaRef ds:uri="http://schemas.microsoft.com/office/2006/metadata/properties"/>
    <ds:schemaRef ds:uri="http://schemas.microsoft.com/office/infopath/2007/PartnerControls"/>
    <ds:schemaRef ds:uri="b8c307a8-706d-4dc2-ab42-dad94c30254b"/>
    <ds:schemaRef ds:uri="8fc67b09-1afc-450b-9a3f-59e929d201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Prices -  February  2022.pdf</dc:title>
  <dc:creator>Célia Correia</dc:creator>
  <cp:lastModifiedBy>Sverrir Þór Sævarsson</cp:lastModifiedBy>
  <cp:lastPrinted>2022-02-08T10:28:47Z</cp:lastPrinted>
  <dcterms:created xsi:type="dcterms:W3CDTF">2022-02-08T09:24:03Z</dcterms:created>
  <dcterms:modified xsi:type="dcterms:W3CDTF">2025-05-20T10:47:30Z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0x010100B0949C81DE3044448F175C8E6A2B5DD5</vt:lpwstr>
  </property>
  <property fmtid="{D5CDD505-2E9C-101B-9397-08002B2CF9AE}" pid="3" name="MediaServiceImageTags">
    <vt:lpwstr/>
  </property>
</Properties>
</file>